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atholgruppe-my.sharepoint.com/personal/matthiasholle_matholgruppe_onmicrosoft_com/Documents/OD-Matthias/Freigabe EMOTAG/EMOTAG-INTERN/INFORMATION/ORDERFORMS/2026 orderforms/"/>
    </mc:Choice>
  </mc:AlternateContent>
  <xr:revisionPtr revIDLastSave="352" documentId="8_{22F2F440-1493-4F31-A46C-AF2DABCDA58A}" xr6:coauthVersionLast="47" xr6:coauthVersionMax="47" xr10:uidLastSave="{191E0A38-43C2-4C00-9135-64426C41F957}"/>
  <bookViews>
    <workbookView xWindow="-120" yWindow="-120" windowWidth="38640" windowHeight="21240" xr2:uid="{00000000-000D-0000-FFFF-FFFF00000000}"/>
  </bookViews>
  <sheets>
    <sheet name="PO GT4WS &amp; GTWS 2026" sheetId="2" r:id="rId1"/>
  </sheets>
  <definedNames>
    <definedName name="_xlnm.Print_Area" localSheetId="0">'PO GT4WS &amp; GTWS 2026'!$B$1:$K$31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 l="1"/>
  <c r="G19" i="2"/>
  <c r="G22" i="2"/>
  <c r="G21" i="2"/>
  <c r="G18" i="2"/>
  <c r="G16" i="2"/>
  <c r="G17" i="2"/>
  <c r="G23" i="2"/>
  <c r="G24" i="2" l="1"/>
</calcChain>
</file>

<file path=xl/sharedStrings.xml><?xml version="1.0" encoding="utf-8"?>
<sst xmlns="http://schemas.openxmlformats.org/spreadsheetml/2006/main" count="59" uniqueCount="58">
  <si>
    <t>Please fill all yellow fields only</t>
  </si>
  <si>
    <t>ORDER TO:</t>
  </si>
  <si>
    <t>emotag e.K. Matthias Holle</t>
  </si>
  <si>
    <t>Robert-Bosch-Str. 22 * 65582 Diez (Germany)</t>
  </si>
  <si>
    <t>Phone +49-6432-9197-0 Fax: -44 mobile: +49-177-8187-226</t>
  </si>
  <si>
    <t>NASSDE55XXX</t>
  </si>
  <si>
    <t>Description</t>
  </si>
  <si>
    <t>Qty</t>
  </si>
  <si>
    <t>Pricing net</t>
  </si>
  <si>
    <t>Customer Logger service fee</t>
  </si>
  <si>
    <t>emotag international GT4WS Scruteneering Loggerkit
Logger, Memory, GPS&amp;GNSS, 1 Pressuresensor, Looms
(requires FIA-Connectors PLUS present in car)</t>
  </si>
  <si>
    <t>as above</t>
  </si>
  <si>
    <t>emotag international GTWS Scruteneering Loggerkit
Logger, Memory, GPS&amp;GNSS&amp;Galileo
1 Pressuresensor, 1 Lambdasensor, Looms
(requires FIA-Connectors PLUS present in car)</t>
  </si>
  <si>
    <t>Express Processing Costs I</t>
  </si>
  <si>
    <t>Express Processing Costs II</t>
  </si>
  <si>
    <t>HANDLING &amp; DELIVERY COSTS</t>
  </si>
  <si>
    <t>delivery to the track and return
(Once per order, not per Logger)</t>
  </si>
  <si>
    <t>TOTAL</t>
  </si>
  <si>
    <t>General Term and Conditions</t>
  </si>
  <si>
    <t>ORDER DATE</t>
  </si>
  <si>
    <t>PAYMENT</t>
  </si>
  <si>
    <t>RENTAL SUPPLY &amp; RETURN</t>
  </si>
  <si>
    <t>Kits will be supplied on the day before the Event and has to be returned latest 120min after Parc-Ferme Open of last race.
Missing or damaged parts will be invoiced additionally. Late return requires shipping CIP to office in 65582 Diez, Germany and additional delay damage compensation of 350 EUR per completed week.</t>
  </si>
  <si>
    <t>RETURN of the PARTS</t>
  </si>
  <si>
    <t>at every time of the event emotag can access the car , inspect supplied parts and replace if considered as required</t>
  </si>
  <si>
    <t>FIA PLUS Connectors</t>
  </si>
  <si>
    <t>2026 GT4WS &amp; GTWS ORDER FORM RENTAL DATALOGGING</t>
  </si>
  <si>
    <t>2026 GT4 RENTAL Single Event</t>
  </si>
  <si>
    <t>2026 GT4 RENTAL season</t>
  </si>
  <si>
    <t>2026 GT2&amp;3 RENTAL Single Event</t>
  </si>
  <si>
    <t>2026 GT2&amp;3 RENTAL season</t>
  </si>
  <si>
    <t>mail: emotag@mathol.de // VAT-ID: DE154297340</t>
  </si>
  <si>
    <t>Carl-Bosch-Str. 10</t>
  </si>
  <si>
    <t>65203 Wiesbaden (Germany)</t>
  </si>
  <si>
    <t>DE44510500150545005811
Routing: 51050015
Account: 545005811</t>
  </si>
  <si>
    <t>Bank Account Details
SWIFT - BIC</t>
  </si>
  <si>
    <t>Bank Account Details
I B A N</t>
  </si>
  <si>
    <t>Bank
Adress</t>
  </si>
  <si>
    <t>SRO Dataloggerkits by emotag from previous seasons can be re-used in 2026 if the serialnumber is above 24000.
This loggers will be checked, calibrated, firmware upgraded and configured for a flat fee. Not included in this flat fee is supply of missing licenses, sensor, loom</t>
  </si>
  <si>
    <t>TOTAL of rental &amp; service</t>
  </si>
  <si>
    <t>applicable if ordered &amp; paid later than 10 days
before event-sunday, but latest 5 days before</t>
  </si>
  <si>
    <t>applicable if ordered &amp; paid later than  
5 days before before Event-sunday</t>
  </si>
  <si>
    <r>
      <t xml:space="preserve">Contact Person commercial
</t>
    </r>
    <r>
      <rPr>
        <sz val="10"/>
        <rFont val="Calibri"/>
        <family val="2"/>
      </rPr>
      <t>Email / mobile phone</t>
    </r>
  </si>
  <si>
    <r>
      <t xml:space="preserve">Contact Person technical
</t>
    </r>
    <r>
      <rPr>
        <sz val="10"/>
        <rFont val="Calibri"/>
        <family val="2"/>
      </rPr>
      <t>Email / mobile phone</t>
    </r>
  </si>
  <si>
    <r>
      <t xml:space="preserve">Name of Payer
</t>
    </r>
    <r>
      <rPr>
        <i/>
        <sz val="10"/>
        <rFont val="Calibri"/>
        <family val="2"/>
      </rPr>
      <t>(what we will see on wire transfer)</t>
    </r>
  </si>
  <si>
    <t>NOTES / 1st Event required</t>
  </si>
  <si>
    <t>Orders has to be send &amp; paid latest 10 days before the event, as Kits are custom made, configured &amp; calibrated incl. test
Order processing strictly starts ONLY after payment has been received in full.</t>
  </si>
  <si>
    <t>Nassauische
Sparkasse</t>
  </si>
  <si>
    <t>electrical: DTM04-6P with 1GND-Logger; 2GND-Lambda; 3BAT-Lambda; 4BAT-Logger; 5CAN+; 6CAN-; 
Pressure mechanical: M10x1 female thread post throttle (P22); GT2&amp;3 Lambda: M18x1,5 female bunge</t>
  </si>
  <si>
    <r>
      <t xml:space="preserve">Team Order Number
</t>
    </r>
    <r>
      <rPr>
        <sz val="10"/>
        <rFont val="Calibri"/>
        <family val="2"/>
      </rPr>
      <t>(if you want us to use any)</t>
    </r>
  </si>
  <si>
    <t>Team</t>
  </si>
  <si>
    <t>Race-Number
Car make &amp; model</t>
  </si>
  <si>
    <r>
      <t xml:space="preserve">Invoice Name &amp; Adress
</t>
    </r>
    <r>
      <rPr>
        <sz val="10"/>
        <rFont val="Calibri"/>
        <family val="2"/>
      </rPr>
      <t>(legal Team owner)</t>
    </r>
  </si>
  <si>
    <r>
      <t xml:space="preserve">Delivery Address
</t>
    </r>
    <r>
      <rPr>
        <sz val="10"/>
        <rFont val="Calibri"/>
        <family val="2"/>
      </rPr>
      <t>(usually direct to track)</t>
    </r>
  </si>
  <si>
    <t>Date of Order &amp;
Date of Event</t>
  </si>
  <si>
    <t>(no ID provided or German ID: 19% VAT has to be added)</t>
  </si>
  <si>
    <t>VAT/IVA-ID or EIN (USA) or Corp. Register No. (Asia)</t>
  </si>
  <si>
    <t>Payment by wire transfer (please see bank details) at time of order required. Invoice will be supplied within 1 week after event!
On request we can also supply a credit card payment link (Credit card-payments require a 2,5% extra fee)
If we do not see total funds on our account latest 1 day before the event, payment on site by credit card is required prior handout.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</si>
</sst>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41" formatCode="_-* #,##0_-;\-* #,##0_-;_-* &quot;-&quot;_-;_-@_-"/>
    <numFmt numFmtId="164" formatCode="&quot;€&quot;\ #,##0;[Red]\-&quot;€&quot;\ #,##0"/>
  </numFmts>
  <fonts count="23" x14ac:knownFonts="1">
    <font>
      <sz val="10"/>
      <name val="Arial"/>
    </font>
    <font>
      <sz val="10"/>
      <name val="Arial"/>
      <family val="2"/>
    </font>
    <font>
      <sz val="8"/>
      <name val="Arial"/>
      <family val="2"/>
    </font>
    <font>
      <sz val="10"/>
      <name val="Calibri"/>
      <family val="2"/>
    </font>
    <font>
      <b/>
      <sz val="10"/>
      <name val="Calibri"/>
      <family val="2"/>
    </font>
    <font>
      <b/>
      <sz val="14"/>
      <name val="Calibri"/>
      <family val="2"/>
    </font>
    <font>
      <b/>
      <i/>
      <sz val="16"/>
      <color indexed="10"/>
      <name val="Arial"/>
      <family val="2"/>
    </font>
    <font>
      <b/>
      <sz val="11"/>
      <name val="Calibri"/>
      <family val="2"/>
    </font>
    <font>
      <sz val="8"/>
      <name val="Calibri"/>
      <family val="2"/>
    </font>
    <font>
      <b/>
      <i/>
      <sz val="8"/>
      <color indexed="12"/>
      <name val="Calibri"/>
      <family val="2"/>
    </font>
    <font>
      <sz val="8"/>
      <color indexed="12"/>
      <name val="Calibri"/>
      <family val="2"/>
    </font>
    <font>
      <b/>
      <i/>
      <sz val="12"/>
      <name val="Calibri"/>
      <family val="2"/>
    </font>
    <font>
      <b/>
      <sz val="12"/>
      <name val="Calibri"/>
      <family val="2"/>
    </font>
    <font>
      <sz val="11"/>
      <name val="Calibri"/>
      <family val="2"/>
    </font>
    <font>
      <b/>
      <i/>
      <u/>
      <sz val="12"/>
      <name val="Calibri"/>
      <family val="2"/>
    </font>
    <font>
      <b/>
      <i/>
      <u/>
      <sz val="12"/>
      <color indexed="10"/>
      <name val="Calibri"/>
      <family val="2"/>
    </font>
    <font>
      <sz val="12"/>
      <name val="Calibri"/>
      <family val="2"/>
    </font>
    <font>
      <sz val="14"/>
      <name val="Calibri"/>
      <family val="2"/>
    </font>
    <font>
      <b/>
      <i/>
      <sz val="14"/>
      <color indexed="10"/>
      <name val="Calibri"/>
      <family val="2"/>
    </font>
    <font>
      <b/>
      <sz val="20"/>
      <name val="Calibri"/>
      <family val="2"/>
    </font>
    <font>
      <sz val="22"/>
      <name val="Calibri"/>
      <family val="2"/>
    </font>
    <font>
      <sz val="22"/>
      <color theme="0"/>
      <name val="Calibri"/>
      <family val="2"/>
    </font>
    <font>
      <i/>
      <sz val="10"/>
      <name val="Calibri"/>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theme="1"/>
        <bgColor indexed="64"/>
      </patternFill>
    </fill>
  </fills>
  <borders count="2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71">
    <xf numFmtId="0" fontId="0" fillId="0" borderId="0" xfId="0"/>
    <xf numFmtId="0" fontId="3" fillId="0" borderId="0" xfId="0" applyFont="1" applyProtection="1">
      <protection hidden="1"/>
    </xf>
    <xf numFmtId="0" fontId="6" fillId="0" borderId="0" xfId="0" applyFont="1" applyProtection="1">
      <protection hidden="1"/>
    </xf>
    <xf numFmtId="0" fontId="9" fillId="2" borderId="0" xfId="0" applyFont="1" applyFill="1" applyProtection="1">
      <protection hidden="1"/>
    </xf>
    <xf numFmtId="0" fontId="9" fillId="0" borderId="0" xfId="0" applyFont="1" applyProtection="1">
      <protection hidden="1"/>
    </xf>
    <xf numFmtId="0" fontId="8" fillId="0" borderId="0" xfId="0" applyFont="1" applyProtection="1">
      <protection hidden="1"/>
    </xf>
    <xf numFmtId="0" fontId="10" fillId="2" borderId="0" xfId="0" applyFont="1" applyFill="1" applyAlignment="1" applyProtection="1">
      <alignment horizontal="left"/>
      <protection hidden="1"/>
    </xf>
    <xf numFmtId="0" fontId="3" fillId="2" borderId="0" xfId="0" applyFont="1" applyFill="1" applyProtection="1">
      <protection hidden="1"/>
    </xf>
    <xf numFmtId="0" fontId="14" fillId="3" borderId="0" xfId="0" applyFont="1" applyFill="1" applyProtection="1">
      <protection hidden="1"/>
    </xf>
    <xf numFmtId="0" fontId="3" fillId="2" borderId="0" xfId="0" applyFont="1" applyFill="1" applyAlignment="1" applyProtection="1">
      <alignment horizontal="center"/>
      <protection hidden="1"/>
    </xf>
    <xf numFmtId="0" fontId="12" fillId="2" borderId="1" xfId="0" applyFont="1" applyFill="1" applyBorder="1" applyAlignment="1" applyProtection="1">
      <alignment horizontal="left"/>
      <protection hidden="1"/>
    </xf>
    <xf numFmtId="0" fontId="12" fillId="2" borderId="0" xfId="0" applyFont="1" applyFill="1" applyProtection="1">
      <protection hidden="1"/>
    </xf>
    <xf numFmtId="0" fontId="14" fillId="0" borderId="0" xfId="0" applyFont="1" applyProtection="1">
      <protection hidden="1"/>
    </xf>
    <xf numFmtId="0" fontId="20" fillId="0" borderId="0" xfId="0" applyFont="1" applyProtection="1">
      <protection hidden="1"/>
    </xf>
    <xf numFmtId="0" fontId="11" fillId="0" borderId="2" xfId="0" applyFont="1" applyBorder="1" applyAlignment="1" applyProtection="1">
      <alignment horizontal="left"/>
      <protection hidden="1"/>
    </xf>
    <xf numFmtId="0" fontId="5" fillId="2" borderId="0" xfId="0" applyFont="1" applyFill="1" applyAlignment="1" applyProtection="1">
      <alignment horizontal="center"/>
      <protection hidden="1"/>
    </xf>
    <xf numFmtId="0" fontId="5" fillId="3" borderId="0" xfId="0" applyFont="1" applyFill="1" applyAlignment="1" applyProtection="1">
      <alignment horizontal="center"/>
      <protection hidden="1"/>
    </xf>
    <xf numFmtId="0" fontId="17" fillId="2" borderId="3" xfId="0" applyFont="1" applyFill="1" applyBorder="1" applyProtection="1">
      <protection hidden="1"/>
    </xf>
    <xf numFmtId="0" fontId="19" fillId="2" borderId="4" xfId="0" applyFont="1" applyFill="1" applyBorder="1" applyProtection="1">
      <protection hidden="1"/>
    </xf>
    <xf numFmtId="0" fontId="9" fillId="2" borderId="4" xfId="0" applyFont="1" applyFill="1" applyBorder="1" applyProtection="1">
      <protection hidden="1"/>
    </xf>
    <xf numFmtId="0" fontId="9" fillId="2" borderId="5" xfId="0" applyFont="1" applyFill="1" applyBorder="1" applyProtection="1">
      <protection hidden="1"/>
    </xf>
    <xf numFmtId="0" fontId="8" fillId="0" borderId="6" xfId="0" applyFont="1" applyBorder="1" applyProtection="1">
      <protection hidden="1"/>
    </xf>
    <xf numFmtId="0" fontId="9" fillId="2" borderId="7" xfId="0" applyFont="1" applyFill="1" applyBorder="1" applyProtection="1">
      <protection hidden="1"/>
    </xf>
    <xf numFmtId="0" fontId="8" fillId="2" borderId="8" xfId="0" applyFont="1" applyFill="1" applyBorder="1" applyProtection="1">
      <protection hidden="1"/>
    </xf>
    <xf numFmtId="0" fontId="12" fillId="2" borderId="9" xfId="0" applyFont="1" applyFill="1" applyBorder="1" applyProtection="1">
      <protection hidden="1"/>
    </xf>
    <xf numFmtId="0" fontId="10" fillId="2" borderId="9" xfId="0" applyFont="1" applyFill="1" applyBorder="1" applyAlignment="1" applyProtection="1">
      <alignment horizontal="left"/>
      <protection hidden="1"/>
    </xf>
    <xf numFmtId="0" fontId="9" fillId="2" borderId="9" xfId="0" applyFont="1" applyFill="1" applyBorder="1" applyProtection="1">
      <protection hidden="1"/>
    </xf>
    <xf numFmtId="0" fontId="9" fillId="2" borderId="10" xfId="0" applyFont="1" applyFill="1" applyBorder="1" applyProtection="1">
      <protection hidden="1"/>
    </xf>
    <xf numFmtId="0" fontId="7" fillId="5" borderId="2" xfId="0" applyFont="1" applyFill="1" applyBorder="1" applyAlignment="1" applyProtection="1">
      <alignment horizontal="center"/>
      <protection hidden="1"/>
    </xf>
    <xf numFmtId="0" fontId="4" fillId="0" borderId="2" xfId="0" applyFont="1" applyBorder="1" applyAlignment="1" applyProtection="1">
      <alignment horizontal="left" vertical="center" wrapText="1"/>
      <protection hidden="1"/>
    </xf>
    <xf numFmtId="0" fontId="4" fillId="0" borderId="2" xfId="0" applyFont="1" applyBorder="1" applyAlignment="1" applyProtection="1">
      <alignment vertical="center"/>
      <protection hidden="1"/>
    </xf>
    <xf numFmtId="0" fontId="3" fillId="3" borderId="2"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164" fontId="3" fillId="0" borderId="2" xfId="0" applyNumberFormat="1" applyFont="1" applyBorder="1" applyAlignment="1" applyProtection="1">
      <alignment horizontal="center" vertical="center"/>
      <protection hidden="1"/>
    </xf>
    <xf numFmtId="164" fontId="18" fillId="2" borderId="2" xfId="0" applyNumberFormat="1" applyFont="1" applyFill="1" applyBorder="1" applyAlignment="1" applyProtection="1">
      <alignment horizontal="center"/>
      <protection hidden="1"/>
    </xf>
    <xf numFmtId="0" fontId="7" fillId="0" borderId="12" xfId="0" applyFont="1" applyBorder="1" applyAlignment="1" applyProtection="1">
      <alignment horizontal="center" vertical="center" wrapText="1"/>
      <protection hidden="1"/>
    </xf>
    <xf numFmtId="0" fontId="13" fillId="2" borderId="12" xfId="0" applyFont="1" applyFill="1" applyBorder="1" applyAlignment="1" applyProtection="1">
      <alignment horizontal="center" vertical="center"/>
      <protection hidden="1"/>
    </xf>
    <xf numFmtId="0" fontId="13" fillId="0" borderId="13" xfId="0" applyFont="1" applyBorder="1" applyAlignment="1" applyProtection="1">
      <alignment horizontal="center" vertical="center" wrapText="1"/>
      <protection hidden="1"/>
    </xf>
    <xf numFmtId="0" fontId="11" fillId="4" borderId="11" xfId="0" applyFont="1" applyFill="1" applyBorder="1" applyAlignment="1" applyProtection="1">
      <alignment horizontal="center" wrapText="1"/>
      <protection hidden="1"/>
    </xf>
    <xf numFmtId="6" fontId="3" fillId="0" borderId="0" xfId="0" applyNumberFormat="1" applyFont="1" applyProtection="1">
      <protection hidden="1"/>
    </xf>
    <xf numFmtId="0" fontId="11" fillId="0" borderId="2" xfId="0" applyFont="1" applyBorder="1" applyAlignment="1" applyProtection="1">
      <alignment horizontal="left" wrapText="1"/>
      <protection hidden="1"/>
    </xf>
    <xf numFmtId="0" fontId="11" fillId="0" borderId="2" xfId="0" applyFont="1" applyBorder="1" applyAlignment="1" applyProtection="1">
      <alignment horizontal="left" vertical="center"/>
      <protection hidden="1"/>
    </xf>
    <xf numFmtId="0" fontId="11" fillId="0" borderId="2" xfId="0" applyFont="1" applyBorder="1" applyAlignment="1" applyProtection="1">
      <alignment vertical="center" wrapText="1"/>
      <protection hidden="1"/>
    </xf>
    <xf numFmtId="0" fontId="12" fillId="0" borderId="2" xfId="0" applyFont="1" applyBorder="1" applyAlignment="1" applyProtection="1">
      <alignment vertical="center" wrapText="1"/>
      <protection hidden="1"/>
    </xf>
    <xf numFmtId="0" fontId="11" fillId="0" borderId="2" xfId="0" applyFont="1" applyBorder="1" applyAlignment="1" applyProtection="1">
      <alignment horizontal="left" vertical="center" wrapText="1"/>
      <protection hidden="1"/>
    </xf>
    <xf numFmtId="0" fontId="3" fillId="0" borderId="0" xfId="0" applyFont="1" applyAlignment="1" applyProtection="1">
      <alignment horizontal="center"/>
      <protection hidden="1"/>
    </xf>
    <xf numFmtId="0" fontId="17" fillId="3" borderId="2" xfId="0" applyFont="1" applyFill="1" applyBorder="1" applyAlignment="1" applyProtection="1">
      <alignment horizontal="left" wrapText="1"/>
      <protection locked="0"/>
    </xf>
    <xf numFmtId="0" fontId="21" fillId="6" borderId="17" xfId="0" applyFont="1" applyFill="1" applyBorder="1" applyAlignment="1" applyProtection="1">
      <alignment horizontal="center"/>
      <protection hidden="1"/>
    </xf>
    <xf numFmtId="0" fontId="3" fillId="3" borderId="2" xfId="0" applyFont="1" applyFill="1" applyBorder="1" applyAlignment="1" applyProtection="1">
      <alignment horizontal="left" wrapText="1"/>
      <protection locked="0"/>
    </xf>
    <xf numFmtId="0" fontId="16" fillId="3" borderId="2" xfId="0" applyFont="1" applyFill="1" applyBorder="1" applyAlignment="1" applyProtection="1">
      <alignment horizontal="left" wrapText="1"/>
      <protection locked="0"/>
    </xf>
    <xf numFmtId="41" fontId="12" fillId="4" borderId="2" xfId="1" applyFont="1" applyFill="1" applyBorder="1" applyAlignment="1" applyProtection="1">
      <alignment horizontal="center" vertical="center" wrapText="1"/>
      <protection hidden="1"/>
    </xf>
    <xf numFmtId="41" fontId="12" fillId="4" borderId="2" xfId="1" applyFont="1" applyFill="1" applyBorder="1" applyAlignment="1" applyProtection="1">
      <alignment horizontal="center" vertical="center"/>
      <protection hidden="1"/>
    </xf>
    <xf numFmtId="14" fontId="17" fillId="3" borderId="2" xfId="0" applyNumberFormat="1" applyFont="1" applyFill="1" applyBorder="1" applyAlignment="1" applyProtection="1">
      <alignment horizontal="left" wrapText="1"/>
      <protection locked="0"/>
    </xf>
    <xf numFmtId="0" fontId="12" fillId="4" borderId="2" xfId="0" applyFont="1" applyFill="1" applyBorder="1" applyAlignment="1" applyProtection="1">
      <alignment horizontal="center" vertical="center" wrapText="1"/>
      <protection hidden="1"/>
    </xf>
    <xf numFmtId="0" fontId="12" fillId="4" borderId="2" xfId="0" applyFont="1" applyFill="1" applyBorder="1" applyAlignment="1" applyProtection="1">
      <alignment horizontal="center" vertical="center"/>
      <protection hidden="1"/>
    </xf>
    <xf numFmtId="164" fontId="3" fillId="0" borderId="2"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2" xfId="0" applyFont="1" applyBorder="1" applyAlignment="1" applyProtection="1">
      <alignment horizontal="center" vertical="center" wrapText="1"/>
      <protection hidden="1"/>
    </xf>
    <xf numFmtId="0" fontId="16" fillId="3" borderId="2" xfId="0" quotePrefix="1" applyFont="1" applyFill="1" applyBorder="1" applyAlignment="1" applyProtection="1">
      <alignment horizontal="left" wrapText="1"/>
      <protection locked="0"/>
    </xf>
    <xf numFmtId="0" fontId="3" fillId="2" borderId="9" xfId="0" applyFont="1" applyFill="1" applyBorder="1" applyAlignment="1" applyProtection="1">
      <alignment horizontal="center" wrapText="1"/>
      <protection hidden="1"/>
    </xf>
    <xf numFmtId="0" fontId="7" fillId="5" borderId="2" xfId="0" applyFont="1" applyFill="1" applyBorder="1" applyAlignment="1" applyProtection="1">
      <alignment horizontal="center"/>
      <protection hidden="1"/>
    </xf>
    <xf numFmtId="49" fontId="3" fillId="3" borderId="2" xfId="0" applyNumberFormat="1" applyFont="1" applyFill="1" applyBorder="1" applyAlignment="1" applyProtection="1">
      <alignment horizontal="left" wrapText="1"/>
      <protection locked="0"/>
    </xf>
    <xf numFmtId="49" fontId="3" fillId="0" borderId="2" xfId="0" applyNumberFormat="1" applyFont="1" applyBorder="1" applyAlignment="1" applyProtection="1">
      <alignment wrapText="1"/>
      <protection locked="0"/>
    </xf>
    <xf numFmtId="0" fontId="16" fillId="2" borderId="14" xfId="0" applyFont="1" applyFill="1" applyBorder="1" applyAlignment="1" applyProtection="1">
      <alignment horizontal="left" wrapText="1"/>
      <protection hidden="1"/>
    </xf>
    <xf numFmtId="0" fontId="16" fillId="2" borderId="15" xfId="0" applyFont="1" applyFill="1" applyBorder="1" applyAlignment="1" applyProtection="1">
      <alignment horizontal="left" wrapText="1"/>
      <protection hidden="1"/>
    </xf>
    <xf numFmtId="0" fontId="15" fillId="5" borderId="16" xfId="0" applyFont="1" applyFill="1" applyBorder="1" applyAlignment="1" applyProtection="1">
      <alignment horizontal="left"/>
      <protection hidden="1"/>
    </xf>
    <xf numFmtId="164" fontId="18" fillId="2" borderId="2" xfId="0" applyNumberFormat="1" applyFont="1" applyFill="1" applyBorder="1" applyAlignment="1" applyProtection="1">
      <alignment horizontal="center"/>
      <protection hidden="1"/>
    </xf>
  </cellXfs>
  <cellStyles count="2">
    <cellStyle name="Dezimal [0]" xfId="1" builtinId="6"/>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209550</xdr:colOff>
      <xdr:row>0</xdr:row>
      <xdr:rowOff>219075</xdr:rowOff>
    </xdr:from>
    <xdr:to>
      <xdr:col>10</xdr:col>
      <xdr:colOff>990600</xdr:colOff>
      <xdr:row>0</xdr:row>
      <xdr:rowOff>819150</xdr:rowOff>
    </xdr:to>
    <xdr:pic>
      <xdr:nvPicPr>
        <xdr:cNvPr id="1167" name="Picture 2" descr="Emotag-Logo 300dpi">
          <a:extLst>
            <a:ext uri="{FF2B5EF4-FFF2-40B4-BE49-F238E27FC236}">
              <a16:creationId xmlns:a16="http://schemas.microsoft.com/office/drawing/2014/main" id="{EC25665D-A332-493A-95E8-67B6FDD9A6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400" y="219075"/>
          <a:ext cx="2305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447675</xdr:colOff>
      <xdr:row>0</xdr:row>
      <xdr:rowOff>952039</xdr:rowOff>
    </xdr:to>
    <xdr:pic>
      <xdr:nvPicPr>
        <xdr:cNvPr id="3" name="Grafik 2">
          <a:extLst>
            <a:ext uri="{FF2B5EF4-FFF2-40B4-BE49-F238E27FC236}">
              <a16:creationId xmlns:a16="http://schemas.microsoft.com/office/drawing/2014/main" id="{5A8FA6B0-CA57-9C6D-3535-C57F94CEFA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2400" y="0"/>
          <a:ext cx="2305050" cy="952039"/>
        </a:xfrm>
        <a:prstGeom prst="rect">
          <a:avLst/>
        </a:prstGeom>
      </xdr:spPr>
    </xdr:pic>
    <xdr:clientData/>
  </xdr:twoCellAnchor>
  <xdr:twoCellAnchor editAs="oneCell">
    <xdr:from>
      <xdr:col>2</xdr:col>
      <xdr:colOff>1409700</xdr:colOff>
      <xdr:row>0</xdr:row>
      <xdr:rowOff>85725</xdr:rowOff>
    </xdr:from>
    <xdr:to>
      <xdr:col>5</xdr:col>
      <xdr:colOff>403009</xdr:colOff>
      <xdr:row>0</xdr:row>
      <xdr:rowOff>872177</xdr:rowOff>
    </xdr:to>
    <xdr:pic>
      <xdr:nvPicPr>
        <xdr:cNvPr id="4" name="Grafik 3">
          <a:extLst>
            <a:ext uri="{FF2B5EF4-FFF2-40B4-BE49-F238E27FC236}">
              <a16:creationId xmlns:a16="http://schemas.microsoft.com/office/drawing/2014/main" id="{1FBBEEAB-C4CA-2E0E-A506-88B54E113887}"/>
            </a:ext>
          </a:extLst>
        </xdr:cNvPr>
        <xdr:cNvPicPr>
          <a:picLocks noChangeAspect="1"/>
        </xdr:cNvPicPr>
      </xdr:nvPicPr>
      <xdr:blipFill>
        <a:blip xmlns:r="http://schemas.openxmlformats.org/officeDocument/2006/relationships" r:embed="rId4"/>
        <a:stretch>
          <a:fillRect/>
        </a:stretch>
      </xdr:blipFill>
      <xdr:spPr>
        <a:xfrm>
          <a:off x="3419475" y="85725"/>
          <a:ext cx="3365284" cy="7864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1"/>
  <sheetViews>
    <sheetView tabSelected="1" zoomScaleNormal="100" zoomScalePageLayoutView="30" workbookViewId="0">
      <selection activeCell="O13" sqref="O13"/>
    </sheetView>
  </sheetViews>
  <sheetFormatPr baseColWidth="10" defaultColWidth="9.140625" defaultRowHeight="12.75" x14ac:dyDescent="0.2"/>
  <cols>
    <col min="1" max="1" width="2.28515625" style="1" customWidth="1"/>
    <col min="2" max="2" width="27.85546875" style="1" customWidth="1"/>
    <col min="3" max="3" width="31.7109375" style="1" customWidth="1"/>
    <col min="4" max="4" width="14.42578125" style="1" customWidth="1"/>
    <col min="5" max="5" width="19.42578125" style="1" customWidth="1"/>
    <col min="6" max="6" width="17.7109375" style="1" customWidth="1"/>
    <col min="7" max="7" width="6.28515625" style="1" customWidth="1"/>
    <col min="8" max="8" width="6" style="1" customWidth="1"/>
    <col min="9" max="10" width="5.28515625" style="1" bestFit="1" customWidth="1"/>
    <col min="11" max="11" width="17.42578125" style="1" customWidth="1"/>
    <col min="12" max="12" width="2.5703125" style="1" customWidth="1"/>
    <col min="13" max="13" width="9.140625" style="1"/>
    <col min="14" max="14" width="9.28515625" style="1" bestFit="1" customWidth="1"/>
    <col min="15" max="15" width="9.140625" style="1"/>
    <col min="16" max="16" width="9.28515625" style="1" bestFit="1" customWidth="1"/>
    <col min="17" max="16384" width="9.140625" style="1"/>
  </cols>
  <sheetData>
    <row r="1" spans="2:14" ht="77.45" customHeight="1" x14ac:dyDescent="0.2">
      <c r="B1" s="45"/>
      <c r="C1" s="45"/>
      <c r="D1" s="45"/>
      <c r="E1" s="45"/>
      <c r="F1" s="45"/>
      <c r="G1" s="45"/>
      <c r="H1" s="45"/>
      <c r="I1" s="45"/>
      <c r="J1" s="45"/>
      <c r="K1" s="45"/>
    </row>
    <row r="2" spans="2:14" s="13" customFormat="1" ht="29.25" thickBot="1" x14ac:dyDescent="0.5">
      <c r="B2" s="47" t="s">
        <v>26</v>
      </c>
      <c r="C2" s="47"/>
      <c r="D2" s="47"/>
      <c r="E2" s="47"/>
      <c r="F2" s="47"/>
      <c r="G2" s="47"/>
      <c r="H2" s="47"/>
      <c r="I2" s="47"/>
      <c r="J2" s="47"/>
      <c r="K2" s="47"/>
    </row>
    <row r="3" spans="2:14" ht="30" customHeight="1" x14ac:dyDescent="0.3">
      <c r="B3" s="40" t="s">
        <v>49</v>
      </c>
      <c r="C3" s="46"/>
      <c r="D3" s="46"/>
      <c r="E3" s="15"/>
      <c r="F3" s="8" t="s">
        <v>0</v>
      </c>
      <c r="G3" s="16"/>
      <c r="H3" s="16"/>
      <c r="I3" s="15"/>
      <c r="J3" s="15"/>
      <c r="K3" s="15"/>
      <c r="L3" s="2"/>
      <c r="M3" s="2"/>
      <c r="N3" s="2"/>
    </row>
    <row r="4" spans="2:14" ht="30" customHeight="1" x14ac:dyDescent="0.3">
      <c r="B4" s="44" t="s">
        <v>54</v>
      </c>
      <c r="C4" s="52"/>
      <c r="D4" s="46"/>
      <c r="E4" s="15"/>
      <c r="F4" s="15"/>
      <c r="G4" s="15"/>
      <c r="H4" s="15"/>
      <c r="I4" s="15"/>
      <c r="J4" s="15"/>
      <c r="K4" s="15"/>
      <c r="L4" s="2"/>
      <c r="M4" s="2"/>
      <c r="N4" s="2"/>
    </row>
    <row r="5" spans="2:14" s="5" customFormat="1" ht="26.25" x14ac:dyDescent="0.4">
      <c r="B5" s="41" t="s">
        <v>50</v>
      </c>
      <c r="C5" s="49"/>
      <c r="D5" s="49"/>
      <c r="E5" s="17" t="s">
        <v>1</v>
      </c>
      <c r="F5" s="18" t="s">
        <v>2</v>
      </c>
      <c r="G5" s="19"/>
      <c r="H5" s="19"/>
      <c r="I5" s="19"/>
      <c r="J5" s="19"/>
      <c r="K5" s="20"/>
      <c r="L5" s="4"/>
      <c r="M5" s="4"/>
      <c r="N5" s="4"/>
    </row>
    <row r="6" spans="2:14" s="5" customFormat="1" ht="30" customHeight="1" x14ac:dyDescent="0.25">
      <c r="B6" s="42" t="s">
        <v>51</v>
      </c>
      <c r="C6" s="49"/>
      <c r="D6" s="49"/>
      <c r="E6" s="21"/>
      <c r="F6" s="11" t="s">
        <v>3</v>
      </c>
      <c r="G6" s="6"/>
      <c r="H6" s="3"/>
      <c r="I6" s="3"/>
      <c r="J6" s="3"/>
      <c r="K6" s="22"/>
      <c r="L6" s="4"/>
      <c r="M6" s="4"/>
      <c r="N6" s="4"/>
    </row>
    <row r="7" spans="2:14" s="5" customFormat="1" ht="30" customHeight="1" x14ac:dyDescent="0.25">
      <c r="B7" s="42" t="s">
        <v>52</v>
      </c>
      <c r="C7" s="49"/>
      <c r="D7" s="49"/>
      <c r="E7" s="21"/>
      <c r="F7" s="11" t="s">
        <v>31</v>
      </c>
      <c r="G7" s="6"/>
      <c r="H7" s="3"/>
      <c r="I7" s="3"/>
      <c r="J7" s="3"/>
      <c r="K7" s="22"/>
      <c r="L7" s="4"/>
      <c r="M7" s="4"/>
      <c r="N7" s="4"/>
    </row>
    <row r="8" spans="2:14" s="5" customFormat="1" ht="30" customHeight="1" x14ac:dyDescent="0.25">
      <c r="B8" s="42" t="s">
        <v>53</v>
      </c>
      <c r="C8" s="49"/>
      <c r="D8" s="49"/>
      <c r="E8" s="23"/>
      <c r="F8" s="24" t="s">
        <v>4</v>
      </c>
      <c r="G8" s="25"/>
      <c r="H8" s="26"/>
      <c r="I8" s="26"/>
      <c r="J8" s="26"/>
      <c r="K8" s="27"/>
      <c r="L8" s="4"/>
      <c r="M8" s="4"/>
      <c r="N8" s="4"/>
    </row>
    <row r="9" spans="2:14" s="5" customFormat="1" ht="30" customHeight="1" x14ac:dyDescent="0.25">
      <c r="B9" s="42" t="s">
        <v>44</v>
      </c>
      <c r="C9" s="49"/>
      <c r="D9" s="49"/>
      <c r="E9" s="38" t="s">
        <v>37</v>
      </c>
      <c r="F9" s="53" t="s">
        <v>35</v>
      </c>
      <c r="G9" s="54"/>
      <c r="H9" s="54"/>
      <c r="I9" s="50" t="s">
        <v>36</v>
      </c>
      <c r="J9" s="51"/>
      <c r="K9" s="51"/>
      <c r="L9" s="4"/>
      <c r="M9" s="4"/>
      <c r="N9" s="4"/>
    </row>
    <row r="10" spans="2:14" s="5" customFormat="1" ht="30" customHeight="1" x14ac:dyDescent="0.25">
      <c r="B10" s="43" t="s">
        <v>56</v>
      </c>
      <c r="C10" s="48" t="s">
        <v>55</v>
      </c>
      <c r="D10" s="49"/>
      <c r="E10" s="35" t="s">
        <v>47</v>
      </c>
      <c r="F10" s="54"/>
      <c r="G10" s="54"/>
      <c r="H10" s="54"/>
      <c r="I10" s="51"/>
      <c r="J10" s="51"/>
      <c r="K10" s="51"/>
      <c r="L10" s="4"/>
      <c r="M10" s="4"/>
      <c r="N10" s="4"/>
    </row>
    <row r="11" spans="2:14" s="5" customFormat="1" ht="30" customHeight="1" x14ac:dyDescent="0.25">
      <c r="B11" s="42" t="s">
        <v>42</v>
      </c>
      <c r="C11" s="49"/>
      <c r="D11" s="49"/>
      <c r="E11" s="36" t="s">
        <v>32</v>
      </c>
      <c r="F11" s="60" t="s">
        <v>5</v>
      </c>
      <c r="G11" s="60"/>
      <c r="H11" s="60"/>
      <c r="I11" s="61" t="s">
        <v>34</v>
      </c>
      <c r="J11" s="60"/>
      <c r="K11" s="60"/>
      <c r="L11" s="4"/>
      <c r="M11" s="4"/>
      <c r="N11" s="4"/>
    </row>
    <row r="12" spans="2:14" s="5" customFormat="1" ht="30" customHeight="1" x14ac:dyDescent="0.25">
      <c r="B12" s="42" t="s">
        <v>43</v>
      </c>
      <c r="C12" s="62"/>
      <c r="D12" s="49"/>
      <c r="E12" s="37" t="s">
        <v>33</v>
      </c>
      <c r="F12" s="60"/>
      <c r="G12" s="60"/>
      <c r="H12" s="60"/>
      <c r="I12" s="60"/>
      <c r="J12" s="60"/>
      <c r="K12" s="60"/>
      <c r="L12" s="4"/>
      <c r="M12" s="4"/>
      <c r="N12" s="4"/>
    </row>
    <row r="13" spans="2:14" ht="30" customHeight="1" x14ac:dyDescent="0.3">
      <c r="B13" s="14" t="s">
        <v>45</v>
      </c>
      <c r="C13" s="65"/>
      <c r="D13" s="65"/>
      <c r="E13" s="66"/>
      <c r="F13" s="66"/>
      <c r="G13" s="66"/>
      <c r="H13" s="66"/>
      <c r="I13" s="66"/>
      <c r="J13" s="66"/>
      <c r="K13" s="66"/>
      <c r="L13" s="2"/>
      <c r="M13" s="2"/>
      <c r="N13" s="2"/>
    </row>
    <row r="14" spans="2:14" ht="18.600000000000001" customHeight="1" x14ac:dyDescent="0.2">
      <c r="B14" s="7"/>
      <c r="C14" s="7"/>
      <c r="D14" s="7"/>
      <c r="E14" s="7"/>
      <c r="F14" s="7"/>
      <c r="G14" s="7"/>
      <c r="H14" s="7"/>
      <c r="I14" s="7"/>
      <c r="J14" s="7"/>
      <c r="K14" s="7"/>
    </row>
    <row r="15" spans="2:14" ht="18.600000000000001" customHeight="1" x14ac:dyDescent="0.25">
      <c r="B15" s="64" t="s">
        <v>6</v>
      </c>
      <c r="C15" s="64"/>
      <c r="D15" s="64"/>
      <c r="E15" s="28" t="s">
        <v>7</v>
      </c>
      <c r="F15" s="28" t="s">
        <v>8</v>
      </c>
      <c r="G15" s="64" t="s">
        <v>39</v>
      </c>
      <c r="H15" s="64"/>
      <c r="I15" s="64"/>
      <c r="J15" s="64"/>
      <c r="K15" s="64"/>
    </row>
    <row r="16" spans="2:14" ht="79.5" customHeight="1" x14ac:dyDescent="0.2">
      <c r="B16" s="29" t="s">
        <v>9</v>
      </c>
      <c r="C16" s="56" t="s">
        <v>38</v>
      </c>
      <c r="D16" s="57"/>
      <c r="E16" s="31"/>
      <c r="F16" s="33">
        <v>179</v>
      </c>
      <c r="G16" s="55">
        <f t="shared" ref="G16:G23" si="0">F16*E16</f>
        <v>0</v>
      </c>
      <c r="H16" s="55"/>
      <c r="I16" s="55"/>
      <c r="J16" s="55"/>
      <c r="K16" s="55"/>
      <c r="N16" s="39"/>
    </row>
    <row r="17" spans="2:14" ht="45" customHeight="1" x14ac:dyDescent="0.2">
      <c r="B17" s="29" t="s">
        <v>27</v>
      </c>
      <c r="C17" s="58" t="s">
        <v>10</v>
      </c>
      <c r="D17" s="59"/>
      <c r="E17" s="31"/>
      <c r="F17" s="33">
        <v>769</v>
      </c>
      <c r="G17" s="55">
        <f t="shared" si="0"/>
        <v>0</v>
      </c>
      <c r="H17" s="55"/>
      <c r="I17" s="55"/>
      <c r="J17" s="55"/>
      <c r="K17" s="55"/>
      <c r="N17" s="39"/>
    </row>
    <row r="18" spans="2:14" x14ac:dyDescent="0.2">
      <c r="B18" s="29" t="s">
        <v>28</v>
      </c>
      <c r="C18" s="56" t="s">
        <v>11</v>
      </c>
      <c r="D18" s="57"/>
      <c r="E18" s="31"/>
      <c r="F18" s="33">
        <v>2358</v>
      </c>
      <c r="G18" s="55">
        <f t="shared" si="0"/>
        <v>0</v>
      </c>
      <c r="H18" s="55"/>
      <c r="I18" s="55"/>
      <c r="J18" s="55"/>
      <c r="K18" s="55"/>
      <c r="N18" s="39"/>
    </row>
    <row r="19" spans="2:14" ht="60" customHeight="1" x14ac:dyDescent="0.2">
      <c r="B19" s="29" t="s">
        <v>29</v>
      </c>
      <c r="C19" s="58" t="s">
        <v>12</v>
      </c>
      <c r="D19" s="59"/>
      <c r="E19" s="31"/>
      <c r="F19" s="33">
        <v>974</v>
      </c>
      <c r="G19" s="55">
        <f t="shared" ref="G19:G20" si="1">F19*E19</f>
        <v>0</v>
      </c>
      <c r="H19" s="55"/>
      <c r="I19" s="55"/>
      <c r="J19" s="55"/>
      <c r="K19" s="55"/>
      <c r="N19" s="39"/>
    </row>
    <row r="20" spans="2:14" x14ac:dyDescent="0.2">
      <c r="B20" s="29" t="s">
        <v>30</v>
      </c>
      <c r="C20" s="56" t="s">
        <v>11</v>
      </c>
      <c r="D20" s="57"/>
      <c r="E20" s="31"/>
      <c r="F20" s="33">
        <v>2973</v>
      </c>
      <c r="G20" s="55">
        <f t="shared" si="1"/>
        <v>0</v>
      </c>
      <c r="H20" s="55"/>
      <c r="I20" s="55"/>
      <c r="J20" s="55"/>
      <c r="K20" s="55"/>
      <c r="N20" s="39"/>
    </row>
    <row r="21" spans="2:14" ht="30" customHeight="1" x14ac:dyDescent="0.2">
      <c r="B21" s="29" t="s">
        <v>13</v>
      </c>
      <c r="C21" s="58" t="s">
        <v>40</v>
      </c>
      <c r="D21" s="59"/>
      <c r="E21" s="31"/>
      <c r="F21" s="33">
        <v>128</v>
      </c>
      <c r="G21" s="55">
        <f t="shared" si="0"/>
        <v>0</v>
      </c>
      <c r="H21" s="55"/>
      <c r="I21" s="55"/>
      <c r="J21" s="55"/>
      <c r="K21" s="55"/>
      <c r="N21" s="39"/>
    </row>
    <row r="22" spans="2:14" ht="30" customHeight="1" x14ac:dyDescent="0.2">
      <c r="B22" s="29" t="s">
        <v>14</v>
      </c>
      <c r="C22" s="58" t="s">
        <v>41</v>
      </c>
      <c r="D22" s="59"/>
      <c r="E22" s="31"/>
      <c r="F22" s="33">
        <v>205</v>
      </c>
      <c r="G22" s="55">
        <f t="shared" si="0"/>
        <v>0</v>
      </c>
      <c r="H22" s="55"/>
      <c r="I22" s="55"/>
      <c r="J22" s="55"/>
      <c r="K22" s="55"/>
      <c r="N22" s="39"/>
    </row>
    <row r="23" spans="2:14" ht="30" customHeight="1" x14ac:dyDescent="0.2">
      <c r="B23" s="30" t="s">
        <v>15</v>
      </c>
      <c r="C23" s="58" t="s">
        <v>16</v>
      </c>
      <c r="D23" s="58"/>
      <c r="E23" s="32">
        <v>1</v>
      </c>
      <c r="F23" s="33">
        <v>45</v>
      </c>
      <c r="G23" s="55">
        <f t="shared" si="0"/>
        <v>45</v>
      </c>
      <c r="H23" s="55"/>
      <c r="I23" s="55"/>
      <c r="J23" s="55"/>
      <c r="K23" s="55"/>
      <c r="N23" s="39"/>
    </row>
    <row r="24" spans="2:14" ht="18.600000000000001" customHeight="1" x14ac:dyDescent="0.3">
      <c r="B24" s="12"/>
      <c r="C24" s="7"/>
      <c r="D24" s="7"/>
      <c r="E24" s="9"/>
      <c r="F24" s="34" t="s">
        <v>17</v>
      </c>
      <c r="G24" s="70">
        <f>SUM(G16:K23)</f>
        <v>45</v>
      </c>
      <c r="H24" s="70"/>
      <c r="I24" s="70"/>
      <c r="J24" s="70"/>
      <c r="K24" s="70"/>
    </row>
    <row r="25" spans="2:14" ht="13.9" customHeight="1" x14ac:dyDescent="0.2">
      <c r="B25" s="63"/>
      <c r="C25" s="63"/>
      <c r="D25" s="63"/>
      <c r="E25" s="7"/>
      <c r="F25" s="7"/>
      <c r="G25" s="7"/>
      <c r="H25" s="7"/>
      <c r="I25" s="7"/>
      <c r="J25" s="7"/>
      <c r="K25" s="7"/>
    </row>
    <row r="26" spans="2:14" ht="16.5" thickBot="1" x14ac:dyDescent="0.3">
      <c r="B26" s="69" t="s">
        <v>18</v>
      </c>
      <c r="C26" s="69"/>
      <c r="D26" s="69"/>
      <c r="E26" s="69"/>
      <c r="F26" s="69"/>
      <c r="G26" s="69"/>
      <c r="H26" s="69"/>
      <c r="I26" s="69"/>
      <c r="J26" s="69"/>
      <c r="K26" s="69"/>
    </row>
    <row r="27" spans="2:14" ht="30" customHeight="1" thickBot="1" x14ac:dyDescent="0.3">
      <c r="B27" s="10" t="s">
        <v>19</v>
      </c>
      <c r="C27" s="67" t="s">
        <v>46</v>
      </c>
      <c r="D27" s="67"/>
      <c r="E27" s="67"/>
      <c r="F27" s="67"/>
      <c r="G27" s="67"/>
      <c r="H27" s="67"/>
      <c r="I27" s="67"/>
      <c r="J27" s="67"/>
      <c r="K27" s="68"/>
    </row>
    <row r="28" spans="2:14" ht="45" customHeight="1" thickBot="1" x14ac:dyDescent="0.3">
      <c r="B28" s="10" t="s">
        <v>20</v>
      </c>
      <c r="C28" s="67" t="s">
        <v>57</v>
      </c>
      <c r="D28" s="67"/>
      <c r="E28" s="67"/>
      <c r="F28" s="67"/>
      <c r="G28" s="67"/>
      <c r="H28" s="67"/>
      <c r="I28" s="67"/>
      <c r="J28" s="67"/>
      <c r="K28" s="68"/>
    </row>
    <row r="29" spans="2:14" ht="45" customHeight="1" thickBot="1" x14ac:dyDescent="0.3">
      <c r="B29" s="10" t="s">
        <v>21</v>
      </c>
      <c r="C29" s="67" t="s">
        <v>22</v>
      </c>
      <c r="D29" s="67"/>
      <c r="E29" s="67"/>
      <c r="F29" s="67"/>
      <c r="G29" s="67"/>
      <c r="H29" s="67"/>
      <c r="I29" s="67"/>
      <c r="J29" s="67"/>
      <c r="K29" s="68"/>
    </row>
    <row r="30" spans="2:14" ht="16.5" thickBot="1" x14ac:dyDescent="0.3">
      <c r="B30" s="10" t="s">
        <v>23</v>
      </c>
      <c r="C30" s="67" t="s">
        <v>24</v>
      </c>
      <c r="D30" s="67"/>
      <c r="E30" s="67"/>
      <c r="F30" s="67"/>
      <c r="G30" s="67"/>
      <c r="H30" s="67"/>
      <c r="I30" s="67"/>
      <c r="J30" s="67"/>
      <c r="K30" s="68"/>
    </row>
    <row r="31" spans="2:14" ht="30" customHeight="1" thickBot="1" x14ac:dyDescent="0.3">
      <c r="B31" s="10" t="s">
        <v>25</v>
      </c>
      <c r="C31" s="67" t="s">
        <v>48</v>
      </c>
      <c r="D31" s="67"/>
      <c r="E31" s="67"/>
      <c r="F31" s="67"/>
      <c r="G31" s="67"/>
      <c r="H31" s="67"/>
      <c r="I31" s="67"/>
      <c r="J31" s="67"/>
      <c r="K31" s="68"/>
    </row>
  </sheetData>
  <sheetProtection algorithmName="SHA-512" hashValue="bQiqI/XQ1Mc5q/IzqDem6BNkHdO/a3YcJvJLmJCSDJyfzMCob/DXz0nk/16WQEP63jkBzxvjlAenewr1bEHkaw==" saltValue="JP9H2kifGUQb2lHistzOCQ==" spinCount="100000" sheet="1" formatCells="0" formatColumns="0" formatRows="0" insertColumns="0" insertRows="0" insertHyperlinks="0" deleteColumns="0" deleteRows="0" sort="0" autoFilter="0" pivotTables="0"/>
  <mergeCells count="43">
    <mergeCell ref="C30:K30"/>
    <mergeCell ref="C31:K31"/>
    <mergeCell ref="G23:K23"/>
    <mergeCell ref="B26:K26"/>
    <mergeCell ref="C27:K27"/>
    <mergeCell ref="C28:K28"/>
    <mergeCell ref="C29:K29"/>
    <mergeCell ref="G24:K24"/>
    <mergeCell ref="C11:D11"/>
    <mergeCell ref="F11:H12"/>
    <mergeCell ref="I11:K12"/>
    <mergeCell ref="C12:D12"/>
    <mergeCell ref="B25:D25"/>
    <mergeCell ref="C22:D22"/>
    <mergeCell ref="G22:K22"/>
    <mergeCell ref="C23:D23"/>
    <mergeCell ref="G15:K15"/>
    <mergeCell ref="G21:K21"/>
    <mergeCell ref="C21:D21"/>
    <mergeCell ref="C13:K13"/>
    <mergeCell ref="B15:D15"/>
    <mergeCell ref="C18:D18"/>
    <mergeCell ref="G18:K18"/>
    <mergeCell ref="C19:D19"/>
    <mergeCell ref="G19:K19"/>
    <mergeCell ref="C20:D20"/>
    <mergeCell ref="G20:K20"/>
    <mergeCell ref="C16:D16"/>
    <mergeCell ref="G16:K16"/>
    <mergeCell ref="C17:D17"/>
    <mergeCell ref="G17:K17"/>
    <mergeCell ref="B1:K1"/>
    <mergeCell ref="C3:D3"/>
    <mergeCell ref="B2:K2"/>
    <mergeCell ref="C10:D10"/>
    <mergeCell ref="C8:D8"/>
    <mergeCell ref="I9:K10"/>
    <mergeCell ref="C4:D4"/>
    <mergeCell ref="C6:D6"/>
    <mergeCell ref="C5:D5"/>
    <mergeCell ref="C7:D7"/>
    <mergeCell ref="C9:D9"/>
    <mergeCell ref="F9:H10"/>
  </mergeCells>
  <phoneticPr fontId="2" type="noConversion"/>
  <pageMargins left="0.31496062992125984" right="0.31496062992125984" top="0.55118110236220474" bottom="0.98425196850393704" header="0.35433070866141736" footer="0.51181102362204722"/>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PO GT4WS &amp; GTWS 2026</vt:lpstr>
      <vt:lpstr>'PO GT4WS &amp; GTWS 2026'!Druckbereich</vt:lpstr>
    </vt:vector>
  </TitlesOfParts>
  <Manager/>
  <Company>emotag e.K. on behalf of SRO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Matthias Holle</dc:creator>
  <cp:keywords/>
  <dc:description/>
  <cp:lastModifiedBy>Matthias Holle</cp:lastModifiedBy>
  <cp:revision/>
  <cp:lastPrinted>2025-12-17T10:38:51Z</cp:lastPrinted>
  <dcterms:created xsi:type="dcterms:W3CDTF">2007-11-06T21:59:54Z</dcterms:created>
  <dcterms:modified xsi:type="dcterms:W3CDTF">2025-12-17T11:08:52Z</dcterms:modified>
  <cp:category/>
  <cp:contentStatus/>
</cp:coreProperties>
</file>